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550" activeTab="5"/>
  </bookViews>
  <sheets>
    <sheet name="2020" sheetId="1" r:id="rId1"/>
    <sheet name="2021" sheetId="2" r:id="rId2"/>
    <sheet name="2022" sheetId="3" r:id="rId3"/>
    <sheet name="2023" sheetId="4" r:id="rId4"/>
    <sheet name="2024" sheetId="5" r:id="rId5"/>
    <sheet name="2025" sheetId="6" r:id="rId6"/>
  </sheets>
  <calcPr calcId="145621"/>
</workbook>
</file>

<file path=xl/calcChain.xml><?xml version="1.0" encoding="utf-8"?>
<calcChain xmlns="http://schemas.openxmlformats.org/spreadsheetml/2006/main">
  <c r="G14" i="5" l="1"/>
  <c r="K8" i="5"/>
  <c r="G8" i="5"/>
</calcChain>
</file>

<file path=xl/sharedStrings.xml><?xml version="1.0" encoding="utf-8"?>
<sst xmlns="http://schemas.openxmlformats.org/spreadsheetml/2006/main" count="86" uniqueCount="30">
  <si>
    <t>26.784. 3005.145U.0024 - Adeq. de Instal. Gerais e de Suprim. no Terminal Salineiro de Areia Branca</t>
  </si>
  <si>
    <t>DATA</t>
  </si>
  <si>
    <t>VALOR RECEBIDO</t>
  </si>
  <si>
    <t>33845-1</t>
  </si>
  <si>
    <t>TOTAL 2020</t>
  </si>
  <si>
    <t>26.784.3005.145H.0024 - Adequação de Instalações Gerais e de Suprimentos no Porto de Natal – RN</t>
  </si>
  <si>
    <t>9849-3</t>
  </si>
  <si>
    <t>26.784.3005.20HL.0001 - Estudos e Projetos para Infraestrutura Portuária – Nacional</t>
  </si>
  <si>
    <t>11033-7</t>
  </si>
  <si>
    <t>26.784.3005.14RC.0024 - Implantação do Programa de Conformidade do Gerenciamento de Resíduos Sólidos e Efluentes Líquidos nos Portos Marítimos - RN</t>
  </si>
  <si>
    <t>11962-8</t>
  </si>
  <si>
    <t>TOTAL 2021</t>
  </si>
  <si>
    <t>26.784.3005.7XK2.0024 - Aquisição de Grupo Gerador para o Porto de Natal</t>
  </si>
  <si>
    <t>NÃO HOUVE REPASSES DE RECURSOS EM 2022</t>
  </si>
  <si>
    <t>COMPANHIA DOCAS DO RIO GRANDE DO NORTE - CODERN</t>
  </si>
  <si>
    <t>NÃO HOUVE REPASSES DE RECURSOS EM 2023</t>
  </si>
  <si>
    <t>26.784.3105.162V.1262 - Instalação de Usina Fotovotáica</t>
  </si>
  <si>
    <t>26.784.3105.162W.1262 - Reforma dos Armazéns 1 e 2</t>
  </si>
  <si>
    <t>TOTAL 2024</t>
  </si>
  <si>
    <t>26.784.3105.162X.1262 - Reforma dos Galpões 1 e 2</t>
  </si>
  <si>
    <t>RECEBIMENTO TESOURO NACIONAL - 2020</t>
  </si>
  <si>
    <t>RECEBIMENTO TESOURO NACIONAL - 2021</t>
  </si>
  <si>
    <t>RECEBIMENTO TESOURO NACIONAL - 2022</t>
  </si>
  <si>
    <t>RECEBIMENTO TESOURO NACIONAL - 2023</t>
  </si>
  <si>
    <t>RECEBIMENTO TESOURO NACIONAL - 2024</t>
  </si>
  <si>
    <t>CONTA</t>
  </si>
  <si>
    <t>10821-9</t>
  </si>
  <si>
    <t>RECEBIMENTO TESOURO NACIONAL - 2025</t>
  </si>
  <si>
    <t>AINDA NÃO HOUVERAM REPASSES DE RECURSOS EM 2025</t>
  </si>
  <si>
    <t>ATUALIZADO EM: 02/09/2025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</si>
</sst>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;&quot;(&quot;#,##0.00&quot;)&quot;;&quot;-&quot;#&quot; &quot;;&quot; &quot;@&quot; &quot;"/>
    <numFmt numFmtId="165" formatCode="&quot; &quot;[$R$-416]&quot; &quot;#,##0.00&quot; &quot;;&quot;-&quot;[$R$-416]&quot; &quot;#,##0.00&quot; &quot;;&quot; &quot;[$R$-416]&quot; -&quot;00&quot; &quot;;&quot; &quot;@&quot; &quot;"/>
    <numFmt numFmtId="166" formatCode="#,##0.00&quot; &quot;;#,##0.00&quot; &quot;;&quot;-&quot;#&quot; &quot;;&quot; &quot;@&quot; &quot;"/>
    <numFmt numFmtId="167" formatCode="000000"/>
    <numFmt numFmtId="168" formatCode="&quot; R$ &quot;#,##0.00&quot; &quot;;&quot; R$ (&quot;#,##0.00&quot;)&quot;;&quot; R$ -&quot;00&quot; &quot;;&quot; &quot;@&quot; &quot;"/>
    <numFmt numFmtId="169" formatCode="d\-mmm\-yy;@"/>
  </numFmts>
  <fonts count="2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4"/>
      <name val="Arial"/>
      <family val="2"/>
    </font>
    <font>
      <b/>
      <sz val="11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rgb="FFFFFF99"/>
      </patternFill>
    </fill>
    <fill>
      <patternFill patternType="solid">
        <fgColor theme="4"/>
        <bgColor rgb="FFFFFF99"/>
      </patternFill>
    </fill>
    <fill>
      <patternFill patternType="solid">
        <fgColor theme="4"/>
        <bgColor rgb="FFCCFFCC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5">
    <xf numFmtId="0" fontId="0" fillId="0" borderId="0" xfId="0"/>
    <xf numFmtId="166" fontId="0" fillId="0" borderId="0" xfId="0" applyNumberFormat="1"/>
    <xf numFmtId="0" fontId="14" fillId="0" borderId="0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164" fontId="17" fillId="12" borderId="2" xfId="0" applyNumberFormat="1" applyFont="1" applyFill="1" applyBorder="1" applyAlignment="1">
      <alignment horizontal="center" vertical="center" wrapText="1"/>
    </xf>
    <xf numFmtId="164" fontId="17" fillId="13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0" xfId="0" applyFont="1"/>
    <xf numFmtId="167" fontId="19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165" fontId="20" fillId="0" borderId="2" xfId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165" fontId="17" fillId="13" borderId="2" xfId="1" applyFont="1" applyFill="1" applyBorder="1" applyAlignment="1">
      <alignment horizontal="center" vertical="center" wrapText="1"/>
    </xf>
    <xf numFmtId="169" fontId="20" fillId="0" borderId="2" xfId="0" applyNumberFormat="1" applyFont="1" applyFill="1" applyBorder="1" applyAlignment="1">
      <alignment horizontal="center" vertical="center" wrapText="1"/>
    </xf>
    <xf numFmtId="168" fontId="2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6" fillId="0" borderId="2" xfId="0" applyFont="1" applyFill="1" applyBorder="1" applyAlignment="1">
      <alignment horizontal="center" vertical="center"/>
    </xf>
    <xf numFmtId="0" fontId="22" fillId="14" borderId="0" xfId="0" applyFont="1" applyFill="1" applyAlignment="1">
      <alignment horizontal="center"/>
    </xf>
    <xf numFmtId="167" fontId="17" fillId="13" borderId="2" xfId="0" applyNumberFormat="1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Moeda" xfId="1" builtinId="4" customBuiltin="1"/>
    <cellStyle name="Neutral" xfId="14"/>
    <cellStyle name="Normal" xfId="0" builtinId="0" customBuiltin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35"/>
  <sheetViews>
    <sheetView showGridLines="0" topLeftCell="D4" zoomScale="145" zoomScaleNormal="145" workbookViewId="0">
      <selection activeCell="I15" sqref="I15"/>
    </sheetView>
  </sheetViews>
  <sheetFormatPr defaultColWidth="11.42578125" defaultRowHeight="15" x14ac:dyDescent="0.25"/>
  <cols>
    <col min="5" max="5" width="14" customWidth="1"/>
    <col min="6" max="6" width="13.5703125" bestFit="1" customWidth="1"/>
    <col min="7" max="7" width="28" customWidth="1"/>
    <col min="8" max="8" width="9.28515625" customWidth="1"/>
    <col min="9" max="9" width="13.5703125" customWidth="1"/>
    <col min="10" max="10" width="18.42578125" customWidth="1"/>
    <col min="11" max="11" width="21.42578125" customWidth="1"/>
    <col min="12" max="1028" width="9.28515625" customWidth="1"/>
    <col min="1029" max="1029" width="11.42578125" customWidth="1"/>
  </cols>
  <sheetData>
    <row r="1" spans="5:11" ht="27" customHeight="1" thickTop="1" thickBot="1" x14ac:dyDescent="0.3">
      <c r="E1" s="22" t="s">
        <v>14</v>
      </c>
      <c r="F1" s="22"/>
      <c r="G1" s="22"/>
      <c r="H1" s="22"/>
      <c r="I1" s="22"/>
      <c r="J1" s="22"/>
      <c r="K1" s="22"/>
    </row>
    <row r="2" spans="5:11" ht="22.5" customHeight="1" thickTop="1" thickBot="1" x14ac:dyDescent="0.3">
      <c r="E2" s="23" t="s">
        <v>20</v>
      </c>
      <c r="F2" s="23"/>
      <c r="G2" s="23"/>
      <c r="H2" s="23"/>
      <c r="I2" s="23"/>
      <c r="J2" s="23"/>
      <c r="K2" s="23"/>
    </row>
    <row r="3" spans="5:11" ht="17.25" thickTop="1" thickBot="1" x14ac:dyDescent="0.3">
      <c r="E3" s="2"/>
      <c r="F3" s="2"/>
      <c r="G3" s="2"/>
    </row>
    <row r="4" spans="5:11" ht="39.75" customHeight="1" thickTop="1" thickBot="1" x14ac:dyDescent="0.3">
      <c r="E4" s="21" t="s">
        <v>0</v>
      </c>
      <c r="F4" s="21"/>
      <c r="G4" s="21"/>
      <c r="H4" s="8"/>
      <c r="I4" s="21" t="s">
        <v>5</v>
      </c>
      <c r="J4" s="21"/>
      <c r="K4" s="21"/>
    </row>
    <row r="5" spans="5:11" ht="16.5" thickTop="1" thickBot="1" x14ac:dyDescent="0.3">
      <c r="E5" s="3" t="s">
        <v>25</v>
      </c>
      <c r="F5" s="3" t="s">
        <v>1</v>
      </c>
      <c r="G5" s="4" t="s">
        <v>2</v>
      </c>
      <c r="H5" s="8"/>
      <c r="I5" s="3" t="s">
        <v>25</v>
      </c>
      <c r="J5" s="3" t="s">
        <v>1</v>
      </c>
      <c r="K5" s="4" t="s">
        <v>2</v>
      </c>
    </row>
    <row r="6" spans="5:11" ht="16.5" thickTop="1" thickBot="1" x14ac:dyDescent="0.3">
      <c r="E6" s="9" t="s">
        <v>3</v>
      </c>
      <c r="F6" s="10">
        <v>43868</v>
      </c>
      <c r="G6" s="11">
        <v>2467000</v>
      </c>
      <c r="H6" s="8"/>
      <c r="I6" s="7" t="s">
        <v>6</v>
      </c>
      <c r="J6" s="10">
        <v>44183</v>
      </c>
      <c r="K6" s="11">
        <v>272168.28999999998</v>
      </c>
    </row>
    <row r="7" spans="5:11" ht="16.5" thickTop="1" thickBot="1" x14ac:dyDescent="0.3">
      <c r="E7" s="9" t="s">
        <v>3</v>
      </c>
      <c r="F7" s="10">
        <v>43868</v>
      </c>
      <c r="G7" s="11">
        <v>204960.08</v>
      </c>
      <c r="H7" s="8"/>
      <c r="I7" s="7" t="s">
        <v>6</v>
      </c>
      <c r="J7" s="10">
        <v>44194</v>
      </c>
      <c r="K7" s="11">
        <v>107086.56</v>
      </c>
    </row>
    <row r="8" spans="5:11" ht="16.5" thickTop="1" thickBot="1" x14ac:dyDescent="0.3">
      <c r="E8" s="9" t="s">
        <v>3</v>
      </c>
      <c r="F8" s="10">
        <v>43868</v>
      </c>
      <c r="G8" s="11">
        <v>3277996</v>
      </c>
      <c r="H8" s="8"/>
      <c r="I8" s="6"/>
      <c r="J8" s="12"/>
      <c r="K8" s="13"/>
    </row>
    <row r="9" spans="5:11" ht="16.5" thickTop="1" thickBot="1" x14ac:dyDescent="0.3">
      <c r="E9" s="9" t="s">
        <v>3</v>
      </c>
      <c r="F9" s="10">
        <v>44194</v>
      </c>
      <c r="G9" s="11">
        <v>799697.28</v>
      </c>
      <c r="H9" s="8"/>
      <c r="I9" s="6"/>
      <c r="J9" s="12"/>
      <c r="K9" s="13"/>
    </row>
    <row r="10" spans="5:11" ht="16.5" thickTop="1" thickBot="1" x14ac:dyDescent="0.3">
      <c r="E10" s="9" t="s">
        <v>3</v>
      </c>
      <c r="F10" s="10">
        <v>44194</v>
      </c>
      <c r="G10" s="11">
        <v>1667662.31</v>
      </c>
      <c r="H10" s="8"/>
      <c r="I10" s="6"/>
      <c r="J10" s="12"/>
      <c r="K10" s="13"/>
    </row>
    <row r="11" spans="5:11" ht="16.5" thickTop="1" thickBot="1" x14ac:dyDescent="0.3">
      <c r="E11" s="20" t="s">
        <v>4</v>
      </c>
      <c r="F11" s="20"/>
      <c r="G11" s="5">
        <v>8417315.6699999999</v>
      </c>
      <c r="H11" s="8"/>
      <c r="I11" s="20" t="s">
        <v>4</v>
      </c>
      <c r="J11" s="20"/>
      <c r="K11" s="5">
        <v>379254.85</v>
      </c>
    </row>
    <row r="12" spans="5:11" ht="16.5" thickTop="1" thickBot="1" x14ac:dyDescent="0.3">
      <c r="E12" s="8"/>
      <c r="F12" s="8"/>
      <c r="G12" s="8"/>
      <c r="H12" s="8"/>
      <c r="I12" s="8"/>
      <c r="J12" s="8"/>
      <c r="K12" s="8"/>
    </row>
    <row r="13" spans="5:11" ht="40.9" customHeight="1" thickTop="1" thickBot="1" x14ac:dyDescent="0.3">
      <c r="E13" s="21" t="s">
        <v>7</v>
      </c>
      <c r="F13" s="21"/>
      <c r="G13" s="21"/>
      <c r="H13" s="8"/>
      <c r="I13" s="21" t="s">
        <v>9</v>
      </c>
      <c r="J13" s="21"/>
      <c r="K13" s="21"/>
    </row>
    <row r="14" spans="5:11" ht="16.5" thickTop="1" thickBot="1" x14ac:dyDescent="0.3">
      <c r="E14" s="3" t="s">
        <v>25</v>
      </c>
      <c r="F14" s="3" t="s">
        <v>1</v>
      </c>
      <c r="G14" s="4" t="s">
        <v>2</v>
      </c>
      <c r="H14" s="8"/>
      <c r="I14" s="3" t="s">
        <v>25</v>
      </c>
      <c r="J14" s="3" t="s">
        <v>1</v>
      </c>
      <c r="K14" s="4" t="s">
        <v>2</v>
      </c>
    </row>
    <row r="15" spans="5:11" ht="16.5" thickTop="1" thickBot="1" x14ac:dyDescent="0.3">
      <c r="E15" s="7" t="s">
        <v>8</v>
      </c>
      <c r="F15" s="10">
        <v>44194</v>
      </c>
      <c r="G15" s="11">
        <v>7050</v>
      </c>
      <c r="H15" s="8"/>
      <c r="I15" s="7" t="s">
        <v>10</v>
      </c>
      <c r="J15" s="10">
        <v>44054</v>
      </c>
      <c r="K15" s="11">
        <v>259525.85</v>
      </c>
    </row>
    <row r="16" spans="5:11" ht="16.5" thickTop="1" thickBot="1" x14ac:dyDescent="0.3">
      <c r="E16" s="6"/>
      <c r="F16" s="12"/>
      <c r="G16" s="13"/>
      <c r="H16" s="8"/>
      <c r="I16" s="7" t="s">
        <v>10</v>
      </c>
      <c r="J16" s="10">
        <v>44194</v>
      </c>
      <c r="K16" s="11">
        <v>247744.16</v>
      </c>
    </row>
    <row r="17" spans="5:11" ht="16.5" thickTop="1" thickBot="1" x14ac:dyDescent="0.3">
      <c r="E17" s="20" t="s">
        <v>4</v>
      </c>
      <c r="F17" s="20"/>
      <c r="G17" s="5">
        <v>7050</v>
      </c>
      <c r="H17" s="8"/>
      <c r="I17" s="20" t="s">
        <v>4</v>
      </c>
      <c r="J17" s="20"/>
      <c r="K17" s="5">
        <v>507270.01</v>
      </c>
    </row>
    <row r="18" spans="5:11" ht="15.75" thickTop="1" x14ac:dyDescent="0.25"/>
    <row r="21" spans="5:11" ht="48" customHeight="1" x14ac:dyDescent="0.25"/>
    <row r="29" spans="5:11" ht="52.9" customHeight="1" x14ac:dyDescent="0.25"/>
    <row r="35" spans="9:9" x14ac:dyDescent="0.25">
      <c r="I35" s="1"/>
    </row>
  </sheetData>
  <mergeCells count="10">
    <mergeCell ref="E17:F17"/>
    <mergeCell ref="I13:K13"/>
    <mergeCell ref="I17:J17"/>
    <mergeCell ref="E1:K1"/>
    <mergeCell ref="E2:K2"/>
    <mergeCell ref="E4:G4"/>
    <mergeCell ref="E11:F11"/>
    <mergeCell ref="I4:K4"/>
    <mergeCell ref="I11:J11"/>
    <mergeCell ref="E13:G13"/>
  </mergeCells>
  <pageMargins left="0.511811023622047" right="0.511811023622047" top="1.181102362204725" bottom="1.181102362204725" header="0.78740157480314998" footer="0.78740157480314998"/>
  <pageSetup paperSize="9" fitToWidth="0" fitToHeight="0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35"/>
  <sheetViews>
    <sheetView showGridLines="0" topLeftCell="C1" zoomScale="130" zoomScaleNormal="130" workbookViewId="0">
      <selection activeCell="I21" sqref="I21"/>
    </sheetView>
  </sheetViews>
  <sheetFormatPr defaultColWidth="11.42578125" defaultRowHeight="15" x14ac:dyDescent="0.25"/>
  <cols>
    <col min="5" max="5" width="13.28515625" customWidth="1"/>
    <col min="6" max="6" width="13.5703125" bestFit="1" customWidth="1"/>
    <col min="7" max="7" width="28" customWidth="1"/>
    <col min="8" max="8" width="9.28515625" customWidth="1"/>
    <col min="9" max="9" width="22.28515625" customWidth="1"/>
    <col min="10" max="10" width="15.85546875" customWidth="1"/>
    <col min="11" max="11" width="22.42578125" customWidth="1"/>
    <col min="12" max="1028" width="9.28515625" customWidth="1"/>
    <col min="1029" max="1029" width="11.42578125" customWidth="1"/>
  </cols>
  <sheetData>
    <row r="1" spans="5:11" ht="23.25" customHeight="1" thickTop="1" thickBot="1" x14ac:dyDescent="0.3">
      <c r="E1" s="22" t="s">
        <v>14</v>
      </c>
      <c r="F1" s="22"/>
      <c r="G1" s="22"/>
      <c r="H1" s="22"/>
      <c r="I1" s="22"/>
      <c r="J1" s="22"/>
      <c r="K1" s="22"/>
    </row>
    <row r="2" spans="5:11" ht="23.25" customHeight="1" thickTop="1" thickBot="1" x14ac:dyDescent="0.3">
      <c r="E2" s="23" t="s">
        <v>21</v>
      </c>
      <c r="F2" s="23"/>
      <c r="G2" s="23"/>
      <c r="H2" s="23"/>
      <c r="I2" s="23"/>
      <c r="J2" s="23"/>
      <c r="K2" s="23"/>
    </row>
    <row r="3" spans="5:11" ht="15" customHeight="1" thickTop="1" thickBot="1" x14ac:dyDescent="0.3">
      <c r="E3" s="2"/>
      <c r="F3" s="2"/>
      <c r="G3" s="2"/>
    </row>
    <row r="4" spans="5:11" ht="46.9" customHeight="1" thickTop="1" thickBot="1" x14ac:dyDescent="0.3">
      <c r="E4" s="21" t="s">
        <v>0</v>
      </c>
      <c r="F4" s="21"/>
      <c r="G4" s="21"/>
      <c r="H4" s="8"/>
      <c r="I4" s="21" t="s">
        <v>5</v>
      </c>
      <c r="J4" s="21"/>
      <c r="K4" s="21"/>
    </row>
    <row r="5" spans="5:11" ht="16.5" thickTop="1" thickBot="1" x14ac:dyDescent="0.3">
      <c r="E5" s="3" t="s">
        <v>25</v>
      </c>
      <c r="F5" s="3" t="s">
        <v>1</v>
      </c>
      <c r="G5" s="4" t="s">
        <v>2</v>
      </c>
      <c r="H5" s="8"/>
      <c r="I5" s="3" t="s">
        <v>25</v>
      </c>
      <c r="J5" s="3" t="s">
        <v>1</v>
      </c>
      <c r="K5" s="4" t="s">
        <v>2</v>
      </c>
    </row>
    <row r="6" spans="5:11" ht="16.5" thickTop="1" thickBot="1" x14ac:dyDescent="0.3">
      <c r="E6" s="9">
        <v>338451</v>
      </c>
      <c r="F6" s="10">
        <v>44327</v>
      </c>
      <c r="G6" s="11">
        <v>576030.80000000005</v>
      </c>
      <c r="H6" s="8"/>
      <c r="I6" s="7" t="s">
        <v>6</v>
      </c>
      <c r="J6" s="10">
        <v>44379</v>
      </c>
      <c r="K6" s="16">
        <v>108212.49</v>
      </c>
    </row>
    <row r="7" spans="5:11" ht="16.5" thickTop="1" thickBot="1" x14ac:dyDescent="0.3">
      <c r="E7" s="9">
        <v>338451</v>
      </c>
      <c r="F7" s="10">
        <v>44379</v>
      </c>
      <c r="G7" s="11">
        <v>2041449.23</v>
      </c>
      <c r="H7" s="8"/>
      <c r="I7" s="7" t="s">
        <v>6</v>
      </c>
      <c r="J7" s="10">
        <v>44474</v>
      </c>
      <c r="K7" s="16">
        <v>208656.1</v>
      </c>
    </row>
    <row r="8" spans="5:11" ht="16.5" thickTop="1" thickBot="1" x14ac:dyDescent="0.3">
      <c r="E8" s="9">
        <v>338451</v>
      </c>
      <c r="F8" s="10">
        <v>44379</v>
      </c>
      <c r="G8" s="11">
        <v>59277.16</v>
      </c>
      <c r="H8" s="8"/>
      <c r="I8" s="20" t="s">
        <v>11</v>
      </c>
      <c r="J8" s="20"/>
      <c r="K8" s="14">
        <v>316868.59000000003</v>
      </c>
    </row>
    <row r="9" spans="5:11" ht="16.5" thickTop="1" thickBot="1" x14ac:dyDescent="0.3">
      <c r="E9" s="9">
        <v>338451</v>
      </c>
      <c r="F9" s="10">
        <v>44379</v>
      </c>
      <c r="G9" s="11">
        <v>89273.61</v>
      </c>
      <c r="H9" s="8"/>
      <c r="I9" s="8"/>
      <c r="J9" s="8"/>
      <c r="K9" s="8"/>
    </row>
    <row r="10" spans="5:11" ht="16.5" thickTop="1" thickBot="1" x14ac:dyDescent="0.3">
      <c r="E10" s="9">
        <v>338451</v>
      </c>
      <c r="F10" s="10">
        <v>44385</v>
      </c>
      <c r="G10" s="11">
        <v>35101.800000000003</v>
      </c>
      <c r="H10" s="8"/>
      <c r="I10" s="8"/>
      <c r="J10" s="8"/>
      <c r="K10" s="8"/>
    </row>
    <row r="11" spans="5:11" ht="16.5" thickTop="1" thickBot="1" x14ac:dyDescent="0.3">
      <c r="E11" s="9">
        <v>338451</v>
      </c>
      <c r="F11" s="10">
        <v>44386</v>
      </c>
      <c r="G11" s="11">
        <v>284067.46999999997</v>
      </c>
      <c r="H11" s="8"/>
      <c r="I11" s="8"/>
      <c r="J11" s="8"/>
      <c r="K11" s="8"/>
    </row>
    <row r="12" spans="5:11" ht="16.5" thickTop="1" thickBot="1" x14ac:dyDescent="0.3">
      <c r="E12" s="9">
        <v>338451</v>
      </c>
      <c r="F12" s="10">
        <v>44468</v>
      </c>
      <c r="G12" s="11">
        <v>1054894.58</v>
      </c>
      <c r="H12" s="8"/>
      <c r="I12" s="8"/>
      <c r="J12" s="8"/>
      <c r="K12" s="8"/>
    </row>
    <row r="13" spans="5:11" ht="16.5" thickTop="1" thickBot="1" x14ac:dyDescent="0.3">
      <c r="E13" s="9">
        <v>338451</v>
      </c>
      <c r="F13" s="10">
        <v>44497</v>
      </c>
      <c r="G13" s="11">
        <v>517534.91</v>
      </c>
      <c r="H13" s="8"/>
      <c r="I13" s="8"/>
      <c r="J13" s="8"/>
      <c r="K13" s="8"/>
    </row>
    <row r="14" spans="5:11" ht="16.5" thickTop="1" thickBot="1" x14ac:dyDescent="0.3">
      <c r="E14" s="9">
        <v>338451</v>
      </c>
      <c r="F14" s="10">
        <v>44497</v>
      </c>
      <c r="G14" s="11">
        <v>156097.16</v>
      </c>
      <c r="H14" s="8"/>
      <c r="I14" s="8"/>
      <c r="J14" s="8"/>
      <c r="K14" s="8"/>
    </row>
    <row r="15" spans="5:11" ht="16.5" thickTop="1" thickBot="1" x14ac:dyDescent="0.3">
      <c r="E15" s="9">
        <v>338451</v>
      </c>
      <c r="F15" s="10">
        <v>44497</v>
      </c>
      <c r="G15" s="11">
        <v>888033.09</v>
      </c>
      <c r="H15" s="8"/>
      <c r="I15" s="8"/>
      <c r="J15" s="8"/>
      <c r="K15" s="8"/>
    </row>
    <row r="16" spans="5:11" ht="16.5" thickTop="1" thickBot="1" x14ac:dyDescent="0.3">
      <c r="E16" s="9">
        <v>338451</v>
      </c>
      <c r="F16" s="10">
        <v>44533</v>
      </c>
      <c r="G16" s="11">
        <v>52833534.359999999</v>
      </c>
      <c r="H16" s="8"/>
      <c r="I16" s="8"/>
      <c r="J16" s="8"/>
      <c r="K16" s="8"/>
    </row>
    <row r="17" spans="5:11" ht="16.5" thickTop="1" thickBot="1" x14ac:dyDescent="0.3">
      <c r="E17" s="20" t="s">
        <v>11</v>
      </c>
      <c r="F17" s="20"/>
      <c r="G17" s="14">
        <v>58535294.170000002</v>
      </c>
      <c r="H17" s="8"/>
      <c r="I17" s="8"/>
      <c r="J17" s="8"/>
      <c r="K17" s="8"/>
    </row>
    <row r="18" spans="5:11" ht="16.5" thickTop="1" thickBot="1" x14ac:dyDescent="0.3">
      <c r="E18" s="8"/>
      <c r="F18" s="8"/>
      <c r="G18" s="8"/>
      <c r="H18" s="8"/>
      <c r="I18" s="8"/>
      <c r="J18" s="8"/>
      <c r="K18" s="8"/>
    </row>
    <row r="19" spans="5:11" ht="40.9" customHeight="1" thickTop="1" thickBot="1" x14ac:dyDescent="0.3">
      <c r="E19" s="21" t="s">
        <v>12</v>
      </c>
      <c r="F19" s="21"/>
      <c r="G19" s="21"/>
      <c r="H19" s="8"/>
      <c r="I19" s="21" t="s">
        <v>9</v>
      </c>
      <c r="J19" s="21"/>
      <c r="K19" s="21"/>
    </row>
    <row r="20" spans="5:11" ht="16.5" thickTop="1" thickBot="1" x14ac:dyDescent="0.3">
      <c r="E20" s="3" t="s">
        <v>25</v>
      </c>
      <c r="F20" s="3" t="s">
        <v>1</v>
      </c>
      <c r="G20" s="4" t="s">
        <v>2</v>
      </c>
      <c r="H20" s="8"/>
      <c r="I20" s="3" t="s">
        <v>25</v>
      </c>
      <c r="J20" s="3" t="s">
        <v>1</v>
      </c>
      <c r="K20" s="4" t="s">
        <v>2</v>
      </c>
    </row>
    <row r="21" spans="5:11" ht="16.5" thickTop="1" thickBot="1" x14ac:dyDescent="0.3">
      <c r="E21" s="7">
        <v>125636</v>
      </c>
      <c r="F21" s="15">
        <v>44560</v>
      </c>
      <c r="G21" s="16">
        <v>451678.71</v>
      </c>
      <c r="H21" s="8"/>
      <c r="I21" s="7">
        <v>119628</v>
      </c>
      <c r="J21" s="10">
        <v>44468</v>
      </c>
      <c r="K21" s="11">
        <v>205814.46</v>
      </c>
    </row>
    <row r="22" spans="5:11" ht="16.5" thickTop="1" thickBot="1" x14ac:dyDescent="0.3">
      <c r="E22" s="7">
        <v>125636</v>
      </c>
      <c r="F22" s="15">
        <v>44561</v>
      </c>
      <c r="G22" s="16">
        <v>8321.2900000000009</v>
      </c>
      <c r="H22" s="8"/>
      <c r="I22" s="7">
        <v>119628</v>
      </c>
      <c r="J22" s="10">
        <v>44560</v>
      </c>
      <c r="K22" s="11">
        <v>361555.53</v>
      </c>
    </row>
    <row r="23" spans="5:11" ht="16.5" thickTop="1" thickBot="1" x14ac:dyDescent="0.3">
      <c r="E23" s="20" t="s">
        <v>11</v>
      </c>
      <c r="F23" s="20"/>
      <c r="G23" s="5">
        <v>460000</v>
      </c>
      <c r="H23" s="8"/>
      <c r="I23" s="20" t="s">
        <v>11</v>
      </c>
      <c r="J23" s="20"/>
      <c r="K23" s="14">
        <v>567369.99</v>
      </c>
    </row>
    <row r="24" spans="5:11" ht="15.75" thickTop="1" x14ac:dyDescent="0.25"/>
    <row r="25" spans="5:11" ht="48" customHeight="1" x14ac:dyDescent="0.25"/>
    <row r="31" spans="5:11" ht="53.45" customHeight="1" x14ac:dyDescent="0.25"/>
    <row r="35" spans="9:9" x14ac:dyDescent="0.25">
      <c r="I35" s="1"/>
    </row>
  </sheetData>
  <mergeCells count="10">
    <mergeCell ref="E23:F23"/>
    <mergeCell ref="I19:K19"/>
    <mergeCell ref="I23:J23"/>
    <mergeCell ref="E1:K1"/>
    <mergeCell ref="E2:K2"/>
    <mergeCell ref="E4:G4"/>
    <mergeCell ref="E17:F17"/>
    <mergeCell ref="I4:K4"/>
    <mergeCell ref="I8:J8"/>
    <mergeCell ref="E19:G19"/>
  </mergeCells>
  <pageMargins left="0.511811023622047" right="0.511811023622047" top="1.181102362204725" bottom="1.181102362204725" header="0.78740157480314998" footer="0.78740157480314998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5"/>
  <sheetViews>
    <sheetView showGridLines="0" topLeftCell="D1" zoomScale="145" zoomScaleNormal="145" workbookViewId="0">
      <selection activeCell="E3" sqref="E3"/>
    </sheetView>
  </sheetViews>
  <sheetFormatPr defaultColWidth="11.42578125" defaultRowHeight="15" x14ac:dyDescent="0.25"/>
  <cols>
    <col min="5" max="7" width="39.140625" customWidth="1"/>
    <col min="8" max="1024" width="9.28515625" customWidth="1"/>
    <col min="1025" max="1025" width="11.42578125" customWidth="1"/>
  </cols>
  <sheetData>
    <row r="1" spans="5:7" ht="27.75" customHeight="1" thickTop="1" thickBot="1" x14ac:dyDescent="0.3">
      <c r="E1" s="22" t="s">
        <v>14</v>
      </c>
      <c r="F1" s="22"/>
      <c r="G1" s="22"/>
    </row>
    <row r="2" spans="5:7" ht="24" customHeight="1" thickTop="1" thickBot="1" x14ac:dyDescent="0.3">
      <c r="E2" s="23" t="s">
        <v>22</v>
      </c>
      <c r="F2" s="23"/>
      <c r="G2" s="23"/>
    </row>
    <row r="3" spans="5:7" s="17" customFormat="1" ht="9.75" customHeight="1" thickTop="1" thickBot="1" x14ac:dyDescent="0.3">
      <c r="E3" s="18"/>
      <c r="F3" s="18"/>
      <c r="G3" s="18"/>
    </row>
    <row r="4" spans="5:7" ht="15" customHeight="1" thickTop="1" thickBot="1" x14ac:dyDescent="0.3">
      <c r="E4" s="24" t="s">
        <v>13</v>
      </c>
      <c r="F4" s="24"/>
      <c r="G4" s="24"/>
    </row>
    <row r="5" spans="5:7" ht="15.75" thickTop="1" x14ac:dyDescent="0.25"/>
  </sheetData>
  <mergeCells count="3">
    <mergeCell ref="E4:G4"/>
    <mergeCell ref="E1:G1"/>
    <mergeCell ref="E2:G2"/>
  </mergeCells>
  <pageMargins left="0.511811024" right="0.511811024" top="0.78740157500000008" bottom="0.78740157500000008" header="0.31496062000000008" footer="0.314960620000000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5"/>
  <sheetViews>
    <sheetView showGridLines="0" topLeftCell="C1" workbookViewId="0">
      <selection activeCell="E3" sqref="E3"/>
    </sheetView>
  </sheetViews>
  <sheetFormatPr defaultColWidth="11.42578125" defaultRowHeight="15" x14ac:dyDescent="0.25"/>
  <cols>
    <col min="1" max="2" width="0" hidden="1" customWidth="1"/>
    <col min="5" max="7" width="39.140625" customWidth="1"/>
    <col min="8" max="1024" width="9.28515625" customWidth="1"/>
    <col min="1025" max="1025" width="11.42578125" customWidth="1"/>
  </cols>
  <sheetData>
    <row r="1" spans="5:7" ht="27.75" customHeight="1" thickTop="1" thickBot="1" x14ac:dyDescent="0.3">
      <c r="E1" s="22" t="s">
        <v>14</v>
      </c>
      <c r="F1" s="22"/>
      <c r="G1" s="22"/>
    </row>
    <row r="2" spans="5:7" ht="24" customHeight="1" thickTop="1" thickBot="1" x14ac:dyDescent="0.3">
      <c r="E2" s="23" t="s">
        <v>23</v>
      </c>
      <c r="F2" s="23"/>
      <c r="G2" s="23"/>
    </row>
    <row r="3" spans="5:7" s="17" customFormat="1" ht="9.75" customHeight="1" thickTop="1" thickBot="1" x14ac:dyDescent="0.3">
      <c r="E3" s="18"/>
      <c r="F3" s="18"/>
      <c r="G3" s="18"/>
    </row>
    <row r="4" spans="5:7" ht="15" customHeight="1" thickTop="1" thickBot="1" x14ac:dyDescent="0.3">
      <c r="E4" s="24" t="s">
        <v>15</v>
      </c>
      <c r="F4" s="24"/>
      <c r="G4" s="24"/>
    </row>
    <row r="5" spans="5:7" ht="15.75" thickTop="1" x14ac:dyDescent="0.25"/>
  </sheetData>
  <mergeCells count="3">
    <mergeCell ref="E1:G1"/>
    <mergeCell ref="E2:G2"/>
    <mergeCell ref="E4:G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K15"/>
  <sheetViews>
    <sheetView showGridLines="0" topLeftCell="B1" workbookViewId="0">
      <selection activeCell="E2" sqref="E2:K2"/>
    </sheetView>
  </sheetViews>
  <sheetFormatPr defaultColWidth="11.42578125" defaultRowHeight="15" x14ac:dyDescent="0.25"/>
  <cols>
    <col min="5" max="5" width="26.140625" customWidth="1"/>
    <col min="6" max="6" width="19.7109375" customWidth="1"/>
    <col min="7" max="7" width="21.42578125" customWidth="1"/>
    <col min="8" max="8" width="14.7109375" customWidth="1"/>
    <col min="9" max="9" width="17.7109375" customWidth="1"/>
    <col min="10" max="10" width="22.5703125" customWidth="1"/>
    <col min="11" max="11" width="24.7109375" customWidth="1"/>
    <col min="12" max="1024" width="9.28515625" customWidth="1"/>
    <col min="1025" max="1025" width="11.42578125" customWidth="1"/>
  </cols>
  <sheetData>
    <row r="1" spans="5:11" ht="41.45" customHeight="1" thickTop="1" thickBot="1" x14ac:dyDescent="0.3">
      <c r="E1" s="22" t="s">
        <v>14</v>
      </c>
      <c r="F1" s="22"/>
      <c r="G1" s="22"/>
      <c r="H1" s="22"/>
      <c r="I1" s="22"/>
      <c r="J1" s="22"/>
      <c r="K1" s="22"/>
    </row>
    <row r="2" spans="5:11" ht="46.15" customHeight="1" thickTop="1" thickBot="1" x14ac:dyDescent="0.3">
      <c r="E2" s="23" t="s">
        <v>24</v>
      </c>
      <c r="F2" s="23"/>
      <c r="G2" s="23"/>
      <c r="H2" s="23"/>
      <c r="I2" s="23"/>
      <c r="J2" s="23"/>
      <c r="K2" s="23"/>
    </row>
    <row r="3" spans="5:11" s="17" customFormat="1" ht="12.6" customHeight="1" thickTop="1" thickBot="1" x14ac:dyDescent="0.3">
      <c r="E3" s="18"/>
      <c r="F3" s="18"/>
      <c r="G3" s="18"/>
    </row>
    <row r="4" spans="5:11" ht="42" customHeight="1" thickTop="1" thickBot="1" x14ac:dyDescent="0.3">
      <c r="E4" s="21" t="s">
        <v>16</v>
      </c>
      <c r="F4" s="21"/>
      <c r="G4" s="21"/>
      <c r="I4" s="21" t="s">
        <v>17</v>
      </c>
      <c r="J4" s="21"/>
      <c r="K4" s="21"/>
    </row>
    <row r="5" spans="5:11" ht="16.5" thickTop="1" thickBot="1" x14ac:dyDescent="0.3">
      <c r="E5" s="3" t="s">
        <v>25</v>
      </c>
      <c r="F5" s="3" t="s">
        <v>1</v>
      </c>
      <c r="G5" s="4" t="s">
        <v>2</v>
      </c>
      <c r="I5" s="3" t="s">
        <v>25</v>
      </c>
      <c r="J5" s="3" t="s">
        <v>1</v>
      </c>
      <c r="K5" s="4" t="s">
        <v>2</v>
      </c>
    </row>
    <row r="6" spans="5:11" ht="16.5" thickTop="1" thickBot="1" x14ac:dyDescent="0.3">
      <c r="E6" s="9" t="s">
        <v>26</v>
      </c>
      <c r="F6" s="10">
        <v>45495</v>
      </c>
      <c r="G6" s="11">
        <v>4000000</v>
      </c>
      <c r="I6" s="9" t="s">
        <v>26</v>
      </c>
      <c r="J6" s="10">
        <v>45495</v>
      </c>
      <c r="K6" s="11">
        <v>1600000</v>
      </c>
    </row>
    <row r="7" spans="5:11" ht="16.5" thickTop="1" thickBot="1" x14ac:dyDescent="0.3">
      <c r="E7" s="9"/>
      <c r="F7" s="10"/>
      <c r="G7" s="11"/>
      <c r="I7" s="9"/>
      <c r="J7" s="10"/>
      <c r="K7" s="11"/>
    </row>
    <row r="8" spans="5:11" ht="16.5" thickTop="1" thickBot="1" x14ac:dyDescent="0.3">
      <c r="E8" s="20" t="s">
        <v>18</v>
      </c>
      <c r="F8" s="20"/>
      <c r="G8" s="5">
        <f>G6</f>
        <v>4000000</v>
      </c>
      <c r="I8" s="20" t="s">
        <v>18</v>
      </c>
      <c r="J8" s="20"/>
      <c r="K8" s="5">
        <f>K6</f>
        <v>1600000</v>
      </c>
    </row>
    <row r="9" spans="5:11" ht="16.5" thickTop="1" thickBot="1" x14ac:dyDescent="0.3"/>
    <row r="10" spans="5:11" ht="30.6" customHeight="1" thickTop="1" thickBot="1" x14ac:dyDescent="0.3">
      <c r="E10" s="21" t="s">
        <v>19</v>
      </c>
      <c r="F10" s="21"/>
      <c r="G10" s="21"/>
    </row>
    <row r="11" spans="5:11" ht="16.5" thickTop="1" thickBot="1" x14ac:dyDescent="0.3">
      <c r="E11" s="3" t="s">
        <v>25</v>
      </c>
      <c r="F11" s="3" t="s">
        <v>1</v>
      </c>
      <c r="G11" s="4" t="s">
        <v>2</v>
      </c>
    </row>
    <row r="12" spans="5:11" ht="16.5" thickTop="1" thickBot="1" x14ac:dyDescent="0.3">
      <c r="E12" s="9" t="s">
        <v>26</v>
      </c>
      <c r="F12" s="10">
        <v>45495</v>
      </c>
      <c r="G12" s="11">
        <v>1200000</v>
      </c>
    </row>
    <row r="13" spans="5:11" ht="16.5" thickTop="1" thickBot="1" x14ac:dyDescent="0.3">
      <c r="E13" s="9"/>
      <c r="F13" s="10"/>
      <c r="G13" s="11"/>
    </row>
    <row r="14" spans="5:11" ht="16.5" thickTop="1" thickBot="1" x14ac:dyDescent="0.3">
      <c r="E14" s="20" t="s">
        <v>18</v>
      </c>
      <c r="F14" s="20"/>
      <c r="G14" s="5">
        <f>G12</f>
        <v>1200000</v>
      </c>
    </row>
    <row r="15" spans="5:11" ht="15.75" thickTop="1" x14ac:dyDescent="0.25"/>
  </sheetData>
  <mergeCells count="8">
    <mergeCell ref="E14:F14"/>
    <mergeCell ref="E4:G4"/>
    <mergeCell ref="E1:K1"/>
    <mergeCell ref="E2:K2"/>
    <mergeCell ref="E8:F8"/>
    <mergeCell ref="I4:K4"/>
    <mergeCell ref="I8:J8"/>
    <mergeCell ref="E10:G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7"/>
  <sheetViews>
    <sheetView showGridLines="0" tabSelected="1" topLeftCell="C1" zoomScale="115" zoomScaleNormal="115" workbookViewId="0">
      <selection activeCell="E8" sqref="E8"/>
    </sheetView>
  </sheetViews>
  <sheetFormatPr defaultColWidth="11.42578125" defaultRowHeight="15" x14ac:dyDescent="0.25"/>
  <cols>
    <col min="1" max="2" width="0" hidden="1" customWidth="1"/>
    <col min="5" max="7" width="39.140625" customWidth="1"/>
    <col min="8" max="1024" width="9.28515625" customWidth="1"/>
    <col min="1025" max="1025" width="11.42578125" customWidth="1"/>
  </cols>
  <sheetData>
    <row r="1" spans="5:7" ht="27.75" customHeight="1" thickTop="1" thickBot="1" x14ac:dyDescent="0.3">
      <c r="E1" s="22" t="s">
        <v>14</v>
      </c>
      <c r="F1" s="22"/>
      <c r="G1" s="22"/>
    </row>
    <row r="2" spans="5:7" ht="24" customHeight="1" thickTop="1" thickBot="1" x14ac:dyDescent="0.3">
      <c r="E2" s="23" t="s">
        <v>27</v>
      </c>
      <c r="F2" s="23"/>
      <c r="G2" s="23"/>
    </row>
    <row r="3" spans="5:7" s="17" customFormat="1" ht="9.75" customHeight="1" thickTop="1" thickBot="1" x14ac:dyDescent="0.3">
      <c r="E3" s="18"/>
      <c r="F3" s="18"/>
      <c r="G3" s="18"/>
    </row>
    <row r="4" spans="5:7" ht="15" customHeight="1" thickTop="1" thickBot="1" x14ac:dyDescent="0.3">
      <c r="E4" s="24" t="s">
        <v>28</v>
      </c>
      <c r="F4" s="24"/>
      <c r="G4" s="24"/>
    </row>
    <row r="5" spans="5:7" ht="15.75" thickTop="1" x14ac:dyDescent="0.25"/>
    <row r="7" spans="5:7" x14ac:dyDescent="0.25">
      <c r="E7" s="19" t="s">
        <v>29</v>
      </c>
    </row>
  </sheetData>
  <mergeCells count="3">
    <mergeCell ref="E1:G1"/>
    <mergeCell ref="E2:G2"/>
    <mergeCell ref="E4:G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Arcanjo</dc:creator>
  <cp:lastModifiedBy>Wendyanne Dantas Candido da Silva</cp:lastModifiedBy>
  <dcterms:created xsi:type="dcterms:W3CDTF">2021-07-08T18:33:01Z</dcterms:created>
  <dcterms:modified xsi:type="dcterms:W3CDTF">2025-09-02T12:55:45Z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